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<sst xmlns="http://schemas.openxmlformats.org/spreadsheetml/2006/main" count="144" uniqueCount="84">
  <si>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</si>
  <si>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</si>
  <si>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</si>
  <si>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</si>
  <si>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</si>
  <si>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</si>
  <si>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</si>
  <si>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</si>
  <si>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</si>
  <si>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</si>
  <si>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</si>
  <si>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</si>
  <si>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</si>
  <si>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</si>
  <si>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</si>
  <si>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</si>
  <si>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</si>
  <si>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</si>
  <si>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</si>
  <si>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</si>
  <si>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</si>
  <si>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</si>
  <si>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</si>
  <si>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</si>
  <si>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</si>
  <si>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</si>
  <si>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</si>
  <si>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</si>
  <si>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</si>
  <si>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</si>
  <si>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</si>
  <si>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</si>
  <si>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</si>
  <si>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</si>
  <si>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</si>
  <si>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</si>
  <si>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</si>
  <si>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</si>
  <si>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</si>
  <si>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</si>
  <si>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</si>
  <si>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</si>
  <si>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</si>
  <si>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</si>
  <si>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</si>
  <si>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</si>
  <si>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</si>
  <si>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</si>
  <si>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</si>
  <si>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</si>
  <si>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</si>
  <si>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</si>
  <si>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</si>
  <si>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06.01.21.</t>
  </si>
  <si>
    <t>Спец. извршених плаћања по добављачима  на дан  08.01.21.</t>
  </si>
  <si>
    <t>08.01.21.</t>
  </si>
  <si>
    <t>ADOC</t>
  </si>
  <si>
    <t>AMICUS</t>
  </si>
  <si>
    <t>B BRAUN ADRIA</t>
  </si>
  <si>
    <t>ELEKTROPRIVREDA</t>
  </si>
  <si>
    <t>FARMALOGIST</t>
  </si>
  <si>
    <t>FARMIX</t>
  </si>
  <si>
    <t>MAGNA PHARMACIA</t>
  </si>
  <si>
    <t>MAKLER</t>
  </si>
  <si>
    <t>MARK MEDIKAL</t>
  </si>
  <si>
    <t>NARCISSUS ADA</t>
  </si>
  <si>
    <t>OPTIPHARM</t>
  </si>
  <si>
    <t>ORTHOAID</t>
  </si>
  <si>
    <t>PHARMASWISS</t>
  </si>
  <si>
    <t>PHOENIX PHARMA</t>
  </si>
  <si>
    <t>SLUŽBENI GLASNIK</t>
  </si>
  <si>
    <t>VEGA</t>
  </si>
  <si>
    <t>YUNYCOM</t>
  </si>
  <si>
    <t>ENERGENTI</t>
  </si>
  <si>
    <t>OST.MAT.TROŠ.</t>
  </si>
  <si>
    <t>LEKOVI</t>
  </si>
  <si>
    <t>CITOSTATICI</t>
  </si>
  <si>
    <t>LEK PO POS.REŽ.</t>
  </si>
  <si>
    <t>HEMOFILIJA</t>
  </si>
  <si>
    <t>SANITETSKI</t>
  </si>
  <si>
    <t>IMPL.U ORT.</t>
  </si>
  <si>
    <t>OST.UGR.MAT.</t>
  </si>
  <si>
    <t>UGR.MAT.U ORT.</t>
  </si>
  <si>
    <t>DIJALITA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</si>
</sst>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2" fillId="0" borderId="0" xfId="0" applyFont="1" applyFill="1" applyAlignment="1">
      <alignment horizontal="left"/>
    </xf>
    <xf numFmtId="0" fontId="20" fillId="0" borderId="11" xfId="0" applyFont="1" applyBorder="1" applyAlignment="1">
      <alignment/>
    </xf>
    <xf numFmtId="4" fontId="20" fillId="0" borderId="11" xfId="0" applyNumberFormat="1" applyFont="1" applyBorder="1" applyAlignment="1">
      <alignment/>
    </xf>
    <xf numFmtId="4" fontId="23" fillId="0" borderId="11" xfId="0" applyNumberFormat="1" applyFont="1" applyFill="1" applyBorder="1" applyAlignment="1">
      <alignment horizontal="right"/>
    </xf>
    <xf numFmtId="4" fontId="24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22" fillId="0" borderId="11" xfId="0" applyFont="1" applyFill="1" applyBorder="1" applyAlignment="1">
      <alignment horizontal="left"/>
    </xf>
    <xf numFmtId="4" fontId="25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23" fillId="0" borderId="11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7">
      <selection activeCell="H38" sqref="H3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8" t="s">
        <v>0</v>
      </c>
      <c r="B1" s="28"/>
      <c r="C1" s="28"/>
    </row>
    <row r="3" spans="1:9" ht="15">
      <c r="A3" s="29" t="s">
        <v>1</v>
      </c>
      <c r="B3" s="29"/>
      <c r="C3" s="29"/>
      <c r="D3" s="29"/>
      <c r="E3" s="29"/>
      <c r="F3" s="29"/>
      <c r="G3" s="29"/>
      <c r="H3" s="25" t="s">
        <v>55</v>
      </c>
      <c r="I3" s="2"/>
    </row>
    <row r="5" spans="1:9" ht="15">
      <c r="A5" s="1"/>
      <c r="B5" t="s">
        <v>3</v>
      </c>
      <c r="F5" s="25" t="s">
        <v>53</v>
      </c>
      <c r="H5" s="5">
        <v>12537479.93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15591444.62</v>
      </c>
      <c r="I8" s="1" t="s">
        <v>45</v>
      </c>
    </row>
    <row r="9" spans="1:9" ht="15">
      <c r="A9" s="1" t="s">
        <v>6</v>
      </c>
      <c r="B9" t="s">
        <v>4</v>
      </c>
      <c r="H9" s="5">
        <v>0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11530998.45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9" t="s">
        <v>48</v>
      </c>
      <c r="B17" s="29"/>
      <c r="C17" s="29"/>
      <c r="D17" s="29"/>
      <c r="E17" s="2"/>
      <c r="F17" s="25" t="s">
        <v>55</v>
      </c>
      <c r="H17" s="5">
        <v>16597926.1</v>
      </c>
      <c r="I17" s="1" t="s">
        <v>45</v>
      </c>
      <c r="L17" s="13"/>
      <c r="M17" s="13"/>
    </row>
    <row r="18" spans="12:13" ht="15">
      <c r="L18" s="13"/>
      <c r="M18" s="13"/>
    </row>
    <row r="19" spans="1:13" ht="15">
      <c r="A19" s="29" t="s">
        <v>11</v>
      </c>
      <c r="B19" s="29"/>
      <c r="L19" s="12"/>
      <c r="M19" s="14"/>
    </row>
    <row r="20" spans="12:13" ht="15">
      <c r="L20" s="12"/>
      <c r="M20" s="14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2"/>
      <c r="M21" s="14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2"/>
      <c r="M22" s="14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2"/>
      <c r="M23" s="14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2"/>
      <c r="M24" s="14"/>
    </row>
    <row r="25" spans="1:13" ht="15">
      <c r="A25" s="1" t="s">
        <v>19</v>
      </c>
      <c r="B25" t="s">
        <v>16</v>
      </c>
      <c r="H25" s="5">
        <v>1814306.03</v>
      </c>
      <c r="I25" s="1" t="s">
        <v>45</v>
      </c>
      <c r="L25" s="12"/>
      <c r="M25" s="14"/>
    </row>
    <row r="26" spans="1:13" ht="15">
      <c r="A26" s="1" t="s">
        <v>20</v>
      </c>
      <c r="B26" t="s">
        <v>17</v>
      </c>
      <c r="H26" s="7">
        <v>0</v>
      </c>
      <c r="I26" s="1" t="s">
        <v>45</v>
      </c>
      <c r="L26" s="13"/>
      <c r="M26" s="13"/>
    </row>
    <row r="27" spans="1:13" ht="15">
      <c r="A27" s="1" t="s">
        <v>21</v>
      </c>
      <c r="B27" t="s">
        <v>18</v>
      </c>
      <c r="H27" s="5">
        <v>37345.5</v>
      </c>
      <c r="I27" s="1" t="s">
        <v>45</v>
      </c>
      <c r="L27" s="13"/>
      <c r="M27" s="13"/>
    </row>
    <row r="30" spans="1:5" ht="15">
      <c r="A30" s="29" t="s">
        <v>22</v>
      </c>
      <c r="B30" s="29"/>
      <c r="C30" s="29"/>
      <c r="D30" s="29"/>
      <c r="E30" s="29"/>
    </row>
    <row r="32" spans="1:9" ht="15">
      <c r="A32" s="1" t="s">
        <v>23</v>
      </c>
      <c r="B32" t="s">
        <v>24</v>
      </c>
      <c r="H32" s="7">
        <v>1581693.55</v>
      </c>
      <c r="I32" s="1" t="s">
        <v>45</v>
      </c>
    </row>
    <row r="33" spans="1:9" ht="15">
      <c r="A33" s="1" t="s">
        <v>35</v>
      </c>
      <c r="B33" t="s">
        <v>25</v>
      </c>
      <c r="H33" s="7">
        <v>579697.58</v>
      </c>
      <c r="I33" s="1" t="s">
        <v>45</v>
      </c>
    </row>
    <row r="34" spans="1:9" ht="15">
      <c r="A34" s="1" t="s">
        <v>36</v>
      </c>
      <c r="B34" t="s">
        <v>26</v>
      </c>
      <c r="H34" s="7">
        <v>497964.59</v>
      </c>
      <c r="I34" s="1" t="s">
        <v>45</v>
      </c>
    </row>
    <row r="35" spans="1:9" ht="15">
      <c r="A35" s="1" t="s">
        <v>37</v>
      </c>
      <c r="B35" t="s">
        <v>27</v>
      </c>
      <c r="H35" s="5">
        <v>262680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5329291.2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7">
        <v>927300</v>
      </c>
      <c r="I39" s="1" t="s">
        <v>45</v>
      </c>
    </row>
    <row r="40" spans="1:9" ht="15">
      <c r="A40" s="1" t="s">
        <v>42</v>
      </c>
      <c r="B40" t="s">
        <v>32</v>
      </c>
      <c r="H40" s="7">
        <v>20928.6</v>
      </c>
      <c r="I40" s="1" t="s">
        <v>45</v>
      </c>
    </row>
    <row r="41" spans="1:9" ht="15">
      <c r="A41" s="1" t="s">
        <v>43</v>
      </c>
      <c r="B41" t="s">
        <v>33</v>
      </c>
      <c r="H41" s="7">
        <v>151800</v>
      </c>
      <c r="I41" s="1" t="s">
        <v>45</v>
      </c>
    </row>
    <row r="42" spans="1:9" ht="15">
      <c r="A42" s="1" t="s">
        <v>44</v>
      </c>
      <c r="B42" t="s">
        <v>34</v>
      </c>
      <c r="H42" s="7">
        <v>327991.4</v>
      </c>
      <c r="I42" s="1" t="s">
        <v>45</v>
      </c>
    </row>
    <row r="44" spans="1:9" ht="15">
      <c r="A44" s="29" t="s">
        <v>46</v>
      </c>
      <c r="B44" s="29"/>
      <c r="C44" s="29"/>
      <c r="H44" s="5">
        <f>SUM(H21:H43)</f>
        <v>11530998.45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PageLayoutView="0" workbookViewId="0" topLeftCell="A43">
      <selection activeCell="F75" sqref="F75"/>
    </sheetView>
  </sheetViews>
  <sheetFormatPr defaultColWidth="9.140625" defaultRowHeight="15"/>
  <cols>
    <col min="1" max="1" width="4.00390625" style="0" customWidth="1"/>
    <col min="2" max="2" width="33.57421875" style="8" customWidth="1"/>
    <col min="3" max="3" width="22.00390625" style="9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1" spans="1:3" ht="15">
      <c r="A1" s="30" t="s">
        <v>0</v>
      </c>
      <c r="B1" s="30"/>
      <c r="C1" s="30"/>
    </row>
    <row r="2" ht="15">
      <c r="F2" s="11"/>
    </row>
    <row r="3" spans="2:6" ht="15">
      <c r="B3" s="31" t="s">
        <v>54</v>
      </c>
      <c r="C3" s="31"/>
      <c r="D3" s="31"/>
      <c r="E3" s="2"/>
      <c r="F3" s="11"/>
    </row>
    <row r="4" spans="2:6" ht="15">
      <c r="B4" s="22"/>
      <c r="C4" s="22"/>
      <c r="D4" s="22"/>
      <c r="E4" s="2"/>
      <c r="F4" s="11"/>
    </row>
    <row r="5" spans="2:6" ht="15">
      <c r="B5" s="22"/>
      <c r="C5" s="22"/>
      <c r="D5" s="22"/>
      <c r="E5" s="2"/>
      <c r="F5" s="11"/>
    </row>
    <row r="7" spans="2:4" ht="15">
      <c r="B7" s="18"/>
      <c r="C7" s="19"/>
      <c r="D7" s="17"/>
    </row>
    <row r="8" spans="2:4" ht="15" hidden="1">
      <c r="B8" s="10"/>
      <c r="C8" s="7"/>
      <c r="D8" s="17"/>
    </row>
    <row r="9" spans="2:3" ht="15">
      <c r="B9" s="18" t="s">
        <v>50</v>
      </c>
      <c r="C9" s="16" t="s">
        <v>73</v>
      </c>
    </row>
    <row r="10" spans="2:3" ht="15">
      <c r="B10" s="18"/>
      <c r="C10" s="16"/>
    </row>
    <row r="11" spans="2:3" ht="15">
      <c r="B11" s="15" t="s">
        <v>51</v>
      </c>
      <c r="C11" s="16"/>
    </row>
    <row r="12" spans="2:3" ht="15">
      <c r="B12" s="10" t="s">
        <v>59</v>
      </c>
      <c r="C12" s="7">
        <v>1814306.03</v>
      </c>
    </row>
    <row r="13" spans="2:3" ht="15">
      <c r="B13" s="26"/>
      <c r="C13" s="20"/>
    </row>
    <row r="15" spans="2:3" ht="15">
      <c r="B15" s="18" t="s">
        <v>50</v>
      </c>
      <c r="C15" s="16" t="s">
        <v>74</v>
      </c>
    </row>
    <row r="16" spans="2:3" ht="15">
      <c r="B16" s="18"/>
      <c r="C16" s="16"/>
    </row>
    <row r="17" spans="2:3" ht="15">
      <c r="B17" s="15" t="s">
        <v>51</v>
      </c>
      <c r="C17" s="16"/>
    </row>
    <row r="18" spans="2:3" ht="15">
      <c r="B18" s="10" t="s">
        <v>70</v>
      </c>
      <c r="C18" s="7">
        <v>37050</v>
      </c>
    </row>
    <row r="19" spans="2:3" ht="15">
      <c r="B19" s="23"/>
      <c r="C19" s="21"/>
    </row>
    <row r="21" spans="2:3" ht="15">
      <c r="B21" s="18" t="s">
        <v>50</v>
      </c>
      <c r="C21" s="16" t="s">
        <v>75</v>
      </c>
    </row>
    <row r="22" spans="2:3" ht="15">
      <c r="B22" s="18"/>
      <c r="C22" s="16"/>
    </row>
    <row r="23" spans="2:3" ht="15">
      <c r="B23" s="15" t="s">
        <v>51</v>
      </c>
      <c r="C23" s="16"/>
    </row>
    <row r="24" spans="2:3" ht="15">
      <c r="B24" s="10" t="s">
        <v>56</v>
      </c>
      <c r="C24" s="7">
        <v>61557.1</v>
      </c>
    </row>
    <row r="25" spans="2:3" ht="15">
      <c r="B25" s="10" t="s">
        <v>57</v>
      </c>
      <c r="C25" s="7">
        <v>122760</v>
      </c>
    </row>
    <row r="26" spans="2:3" ht="15">
      <c r="B26" s="10" t="s">
        <v>58</v>
      </c>
      <c r="C26" s="7">
        <v>92862</v>
      </c>
    </row>
    <row r="27" spans="2:3" ht="15">
      <c r="B27" s="10" t="s">
        <v>60</v>
      </c>
      <c r="C27" s="7">
        <v>94316.38</v>
      </c>
    </row>
    <row r="28" spans="2:3" ht="15">
      <c r="B28" s="10" t="s">
        <v>64</v>
      </c>
      <c r="C28" s="7">
        <v>85800</v>
      </c>
    </row>
    <row r="29" spans="2:3" ht="15">
      <c r="B29" s="10" t="s">
        <v>69</v>
      </c>
      <c r="C29" s="7">
        <v>772337.81</v>
      </c>
    </row>
    <row r="30" spans="2:3" ht="15">
      <c r="B30" s="10" t="s">
        <v>71</v>
      </c>
      <c r="C30" s="7">
        <v>352060.26</v>
      </c>
    </row>
    <row r="31" spans="2:3" ht="15">
      <c r="B31" s="23"/>
      <c r="C31" s="21">
        <f>SUM(C24:C30)</f>
        <v>1581693.55</v>
      </c>
    </row>
    <row r="32" spans="2:3" ht="15">
      <c r="B32" s="18"/>
      <c r="C32" s="24"/>
    </row>
    <row r="35" spans="2:3" ht="15">
      <c r="B35" s="18" t="s">
        <v>50</v>
      </c>
      <c r="C35" s="16" t="s">
        <v>76</v>
      </c>
    </row>
    <row r="36" spans="2:3" ht="15">
      <c r="B36" s="18"/>
      <c r="C36" s="16"/>
    </row>
    <row r="37" spans="2:3" ht="15">
      <c r="B37" s="15" t="s">
        <v>51</v>
      </c>
      <c r="C37" s="16"/>
    </row>
    <row r="38" spans="2:3" ht="15">
      <c r="B38" s="10" t="s">
        <v>60</v>
      </c>
      <c r="C38" s="7">
        <v>313332.1</v>
      </c>
    </row>
    <row r="39" spans="2:3" ht="15">
      <c r="B39" s="10" t="s">
        <v>68</v>
      </c>
      <c r="C39" s="7">
        <v>167410.1</v>
      </c>
    </row>
    <row r="40" spans="2:3" ht="15">
      <c r="B40" s="10" t="s">
        <v>69</v>
      </c>
      <c r="C40" s="7">
        <v>98955.38</v>
      </c>
    </row>
    <row r="41" spans="2:3" ht="15">
      <c r="B41" s="23"/>
      <c r="C41" s="7">
        <f>SUM(C38:C40)</f>
        <v>579697.58</v>
      </c>
    </row>
    <row r="42" spans="2:7" ht="15">
      <c r="B42" s="18"/>
      <c r="C42" s="24"/>
      <c r="F42" s="27"/>
      <c r="G42" s="11"/>
    </row>
    <row r="43" spans="6:7" ht="15">
      <c r="F43" s="27"/>
      <c r="G43" s="11"/>
    </row>
    <row r="44" spans="6:7" ht="15">
      <c r="F44" s="27"/>
      <c r="G44" s="11"/>
    </row>
    <row r="45" spans="2:3" ht="15">
      <c r="B45" s="18" t="s">
        <v>50</v>
      </c>
      <c r="C45" s="16" t="s">
        <v>77</v>
      </c>
    </row>
    <row r="46" spans="2:7" ht="15">
      <c r="B46" s="18"/>
      <c r="C46" s="16"/>
      <c r="F46" s="27"/>
      <c r="G46" s="11"/>
    </row>
    <row r="47" spans="2:3" ht="15">
      <c r="B47" s="15" t="s">
        <v>51</v>
      </c>
      <c r="C47" s="16"/>
    </row>
    <row r="48" spans="2:7" ht="15">
      <c r="B48" s="10" t="s">
        <v>56</v>
      </c>
      <c r="C48" s="7">
        <v>173635.31</v>
      </c>
      <c r="F48" s="27"/>
      <c r="G48" s="11"/>
    </row>
    <row r="49" spans="2:7" ht="15">
      <c r="B49" s="10" t="s">
        <v>57</v>
      </c>
      <c r="C49" s="7">
        <v>216150</v>
      </c>
      <c r="F49" s="27"/>
      <c r="G49" s="11"/>
    </row>
    <row r="50" spans="2:7" ht="15">
      <c r="B50" s="10" t="s">
        <v>69</v>
      </c>
      <c r="C50" s="7">
        <v>108179.28</v>
      </c>
      <c r="F50" s="27"/>
      <c r="G50" s="11"/>
    </row>
    <row r="51" spans="2:7" ht="15">
      <c r="B51" s="23"/>
      <c r="C51" s="21">
        <f>SUM(C48:C50)</f>
        <v>497964.58999999997</v>
      </c>
      <c r="F51" s="27"/>
      <c r="G51" s="11"/>
    </row>
    <row r="52" spans="2:3" ht="15">
      <c r="B52" s="18"/>
      <c r="C52" s="24"/>
    </row>
    <row r="53" spans="6:7" ht="15">
      <c r="F53" s="27"/>
      <c r="G53" s="11"/>
    </row>
    <row r="54" spans="6:7" ht="15">
      <c r="F54" s="27"/>
      <c r="G54" s="11"/>
    </row>
    <row r="55" spans="2:8" ht="15">
      <c r="B55" s="18" t="s">
        <v>50</v>
      </c>
      <c r="C55" s="16" t="s">
        <v>78</v>
      </c>
      <c r="F55" s="27"/>
      <c r="G55" s="11"/>
      <c r="H55" s="27"/>
    </row>
    <row r="56" spans="2:3" ht="15">
      <c r="B56" s="18"/>
      <c r="C56" s="16"/>
    </row>
    <row r="57" spans="2:8" ht="15">
      <c r="B57" s="15" t="s">
        <v>51</v>
      </c>
      <c r="C57" s="16"/>
      <c r="F57" s="27"/>
      <c r="G57" s="11"/>
      <c r="H57" s="27"/>
    </row>
    <row r="58" spans="2:7" ht="15">
      <c r="B58" s="27" t="s">
        <v>61</v>
      </c>
      <c r="C58" s="11">
        <v>262680</v>
      </c>
      <c r="F58" s="27"/>
      <c r="G58" s="11"/>
    </row>
    <row r="59" spans="2:3" ht="15">
      <c r="B59" s="23"/>
      <c r="C59" s="21"/>
    </row>
    <row r="61" spans="2:3" ht="15">
      <c r="B61" s="18" t="s">
        <v>50</v>
      </c>
      <c r="C61" s="16" t="s">
        <v>79</v>
      </c>
    </row>
    <row r="62" spans="2:3" ht="15">
      <c r="B62" s="18"/>
      <c r="C62" s="16"/>
    </row>
    <row r="63" spans="2:3" ht="15">
      <c r="B63" s="15" t="s">
        <v>51</v>
      </c>
      <c r="C63" s="16"/>
    </row>
    <row r="64" spans="2:3" ht="15">
      <c r="B64" s="10" t="s">
        <v>62</v>
      </c>
      <c r="C64" s="7">
        <v>3002996.4</v>
      </c>
    </row>
    <row r="65" spans="2:3" ht="15">
      <c r="B65" s="10" t="s">
        <v>63</v>
      </c>
      <c r="C65" s="7">
        <v>470642.4</v>
      </c>
    </row>
    <row r="66" spans="2:3" ht="15">
      <c r="B66" s="10" t="s">
        <v>72</v>
      </c>
      <c r="C66" s="7">
        <v>1855652.4</v>
      </c>
    </row>
    <row r="67" spans="2:3" ht="15">
      <c r="B67" s="23"/>
      <c r="C67" s="21">
        <f>SUM(C64:C66)</f>
        <v>5329291.199999999</v>
      </c>
    </row>
    <row r="68" spans="2:3" ht="15">
      <c r="B68" s="18"/>
      <c r="C68" s="24"/>
    </row>
    <row r="71" spans="2:3" ht="15">
      <c r="B71" s="18" t="s">
        <v>50</v>
      </c>
      <c r="C71" s="16" t="s">
        <v>80</v>
      </c>
    </row>
    <row r="72" spans="2:3" ht="15">
      <c r="B72" s="18"/>
      <c r="C72" s="16"/>
    </row>
    <row r="73" spans="2:3" ht="15">
      <c r="B73" s="15" t="s">
        <v>51</v>
      </c>
      <c r="C73" s="16"/>
    </row>
    <row r="74" spans="2:3" ht="15">
      <c r="B74" s="10" t="s">
        <v>62</v>
      </c>
      <c r="C74" s="7">
        <v>478500</v>
      </c>
    </row>
    <row r="75" spans="2:3" ht="15">
      <c r="B75" s="10" t="s">
        <v>65</v>
      </c>
      <c r="C75" s="7">
        <v>129800</v>
      </c>
    </row>
    <row r="76" spans="2:3" ht="15">
      <c r="B76" s="10" t="s">
        <v>67</v>
      </c>
      <c r="C76" s="7">
        <v>319000</v>
      </c>
    </row>
    <row r="77" spans="2:3" ht="15">
      <c r="B77" s="18"/>
      <c r="C77" s="21">
        <f>SUM(C74:C76)</f>
        <v>927300</v>
      </c>
    </row>
    <row r="80" spans="2:3" ht="15">
      <c r="B80" s="18" t="s">
        <v>50</v>
      </c>
      <c r="C80" s="16" t="s">
        <v>81</v>
      </c>
    </row>
    <row r="81" spans="2:3" ht="15">
      <c r="B81" s="18"/>
      <c r="C81" s="16"/>
    </row>
    <row r="82" spans="2:3" ht="15">
      <c r="B82" s="15" t="s">
        <v>51</v>
      </c>
      <c r="C82" s="16"/>
    </row>
    <row r="83" spans="2:3" ht="15">
      <c r="B83" s="27" t="s">
        <v>66</v>
      </c>
      <c r="C83" s="11">
        <v>20928.6</v>
      </c>
    </row>
    <row r="84" spans="2:3" ht="15">
      <c r="B84" s="23"/>
      <c r="C84" s="21"/>
    </row>
    <row r="86" spans="2:3" ht="15">
      <c r="B86" s="18" t="s">
        <v>50</v>
      </c>
      <c r="C86" s="16" t="s">
        <v>82</v>
      </c>
    </row>
    <row r="87" spans="2:3" ht="15">
      <c r="B87" s="18"/>
      <c r="C87" s="16"/>
    </row>
    <row r="88" spans="2:3" ht="15">
      <c r="B88" s="15" t="s">
        <v>51</v>
      </c>
      <c r="C88" s="16"/>
    </row>
    <row r="89" spans="2:3" ht="15">
      <c r="B89" s="10" t="s">
        <v>64</v>
      </c>
      <c r="C89" s="7">
        <v>151800</v>
      </c>
    </row>
    <row r="90" spans="2:3" ht="15">
      <c r="B90" s="23"/>
      <c r="C90" s="21"/>
    </row>
    <row r="92" spans="2:3" ht="15">
      <c r="B92" s="18" t="s">
        <v>50</v>
      </c>
      <c r="C92" s="16" t="s">
        <v>83</v>
      </c>
    </row>
    <row r="93" spans="2:3" ht="15">
      <c r="B93" s="18"/>
      <c r="C93" s="16"/>
    </row>
    <row r="94" spans="2:3" ht="15">
      <c r="B94" s="15" t="s">
        <v>51</v>
      </c>
      <c r="C94" s="16"/>
    </row>
    <row r="95" spans="2:3" ht="15">
      <c r="B95" s="10" t="s">
        <v>60</v>
      </c>
      <c r="C95" s="7">
        <v>327991.4</v>
      </c>
    </row>
    <row r="96" spans="2:3" ht="15">
      <c r="B96" s="23"/>
      <c r="C96" s="21"/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2021-01-11T08:41:00Z</dcterms:modified>
  <cp:category/>
  <cp:version/>
  <cp:contentType/>
  <cp:contentStatus/>
</cp:coreProperties>
</file>